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firstSheet="1" activeTab="6"/>
  </bookViews>
  <sheets>
    <sheet name="Istrutt. Amm.vi Direttivi" sheetId="1" r:id="rId1"/>
    <sheet name="Esecutori  Coll. Amministrativi" sheetId="2" r:id="rId2"/>
    <sheet name="Educatori" sheetId="3" r:id="rId3"/>
    <sheet name="Polizia Locale" sheetId="4" r:id="rId4"/>
    <sheet name="Collaboratori Serv. Scol." sheetId="5" r:id="rId5"/>
    <sheet name="Operatori Scolastici" sheetId="6" r:id="rId6"/>
    <sheet name="Operai" sheetId="7" r:id="rId7"/>
  </sheets>
  <definedNames>
    <definedName name="_xlnm.Print_Area" localSheetId="4">'Collaboratori Serv. Scol.'!$B$1:$K$55</definedName>
    <definedName name="_xlnm.Print_Area" localSheetId="2">'Educatori'!$B$1:$K$55</definedName>
    <definedName name="_xlnm.Print_Area" localSheetId="1">'Esecutori  Coll. Amministrativi'!$B$1:$K$55</definedName>
    <definedName name="_xlnm.Print_Area" localSheetId="0">'Istrutt. Amm.vi Direttivi'!$B$1:$K$55</definedName>
    <definedName name="_xlnm.Print_Area" localSheetId="6">'Operai'!$B$1:$K$55</definedName>
    <definedName name="_xlnm.Print_Area" localSheetId="5">'Operatori Scolastici'!$B$1:$K$55</definedName>
    <definedName name="_xlnm.Print_Area" localSheetId="3">'Polizia Locale'!$B$1:$K$55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di coinvolgersi nel gruppo di lavoro condividendone  metodi e strumenti e operando concretamente per il raggiungimento degli obiettivi.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cogliere le opportunità delle innovazioni tecnologiche;
- capacità di contribuire alla trasformazione del sistema;
- capacità di individuare e proporre  regole e modalità operative nuove;
- concorso all’introduzione di strumenti gestionali innovativi.
Indica la capacità di predisporre o proporre soluzioni operative funzionali all'attività lavorativa, </t>
        </r>
        <r>
          <rPr>
            <sz val="8"/>
            <rFont val="Tahoma"/>
            <family val="0"/>
          </rPr>
          <t>di svolgere in autonomia il lavoro assegnato e di  ricercare gli strumenti adeguati per la realizzazione dello stesso.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economiche e strumentali affidate;
- capacità di standardizzare le procedure (amministrative o operative), finalizzandole al recupero dell’efficienza;
- sensibilità alla razionalizzazione dei processi.  
Denota l’attenzione al corretto utilizzo e programmazione delle risorse economiche assegnate (controllo delle entrate e presidio delle spese) e degli strumenti in dotazione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comprensione e rimozione delle cause degli scostamenti dagli standard di servizio  rispettando i criteri quali-quantitativi;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fisici;
- concorso nella definizione dei piani e flussi di lavoro all’interno dell’unità di appartenenza e disponibilità alla temporanea variazione degli stessi in ragione di eventi non programmati che li influenzano.
Indica la quantità e qualità della presenza nel luogo di lavoro, nonchè la disponibilità  svolgere la prestazione in condizioni di emergenza e in tempi e modalità diversi da quelli abituali, adattando il tempo di  lavoro agli obiettivi gestionali concordati secondo le esigenze dell'ente.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adeguato, ricercando la soluzione dei problemi posti attraverso le   conoscenze e le capacità proprie, promuovendo implicitamente l'immagine dell'Ente.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2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di coinvolgersi nel gruppo di lavoro condividendone  metodi e strumenti e operando concretamente per il raggiungimento degli obiettivi.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cogliere le opportunità delle innovazioni tecnologiche;
Denota la capacità  di svolgere la prestazione e interpretare il ruolo in modo autonomo ed efficace, svolgendo con affidabilità e attenzione il lavoro assegnato 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piani e flussi di lavoro all’interno dell’unità di appartenenzai in ragione di eventi non programmati che li influenzano.
Indica la continuità e rintracciabilità nel luogo e nel tempo di lavoro; denota la disponibilità ad assumersi funzioni e attività che esulano dal profilo (ma riconducibili alla  propria categoria o a quella inferiore e/o superiore), nonchè  a svolgere le prestazioni professionali  in condizioni di emergenza e in tempi e modalità diversi da quelli abituali.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economiche e strumentali affidate;
Denota 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adeguato, ricercando la soluzione dei problemi posti attraverso le   conoscenze e le capacità proprie, promuovendo implicitamente l'immagine dell'Ente.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3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di coinvolgersi nel gruppo di lavoro condividendone  metodi e strumenti e operando concretamente per il raggiungimento degli obiettivi.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 strumentali affidate;
Denota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piani e flussi di lavoro all’interno dell’unità di appartenenzai in ragione di eventi non programmati che li influenzano.
Indica la continuità e rintracciabilità nel luogo e nel tempo di lavoro, nonchè la disponibilità ad assumersi funzioni e attività che esulano dal profilo (ma riconducibili alla  propria categoria o a quella inferiore e/o superiore).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contribuire alla trasformazione del sistema;
- capacità di individuare e proporre  regole e modalità operative nuove.
Denota la capacità  di svolgere la prestazione e interpretare il ruolo in modo autonomo ed efficace, svolgendo con affidabilità e attenzione il lavoro assegnato </t>
        </r>
      </text>
    </comment>
    <comment ref="B32" authorId="0">
      <text>
        <r>
          <rPr>
            <sz val="8"/>
            <rFont val="Tahoma"/>
            <family val="2"/>
          </rPr>
          <t>- capacità di organizzare e gestire il tempo di lavoro per il raggiungimento degli obiettivi di produzione;
- comprensione e rimozione delle cause degli scostamenti dagli standard di servizio  rispettando i criteri quali-quantitativi;
- precisione nell’applicazione delle regole che disciplinano le attività e le procedure.
Denota la capacità di ricercare la qualità nella prestazione individuale predisponendo o proponendo soluzioni operative funzionali all'attività , svolgendo  con affidabilità e attenzione il lavoro assegnato, orientato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adeguato, nonchè di identificarsi e sviluppare il senso di appartenenza all'Ente, manifestandolo positivamente nei rapporti quotidiani.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4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colleghi ed utenti;
- partecipazione alla vita organizzativa;
- capacità di lavorare in team.
Denota la capacità di prevedere possibili elementi di contenzioso nelle relazioni e nelle attività svolte mettendo in atto azioni che ne contengano o neutralizzino la dimensione conflittuale.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strumentali affidate.
Denota l'attenzione alla propria immagine e agli strumenti/attrezzature assegnati  (divisa, automezzi, strumenti).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adeguato; nonchè di saper</t>
        </r>
        <r>
          <rPr>
            <sz val="8"/>
            <rFont val="Tahoma"/>
            <family val="0"/>
          </rPr>
          <t xml:space="preserve"> affrontare con lucidità una emergenza o una situazione di crisi avvalendosi di tutti gli strumenti,  conoscenze e competenze personali atti a risolverla e  sviluppando il senso di appartenenza all'Ente con azioni positive  nei rapporti quotidiani.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piani e flussi di lavoro all’interno dell’unità di appartenenzai in ragione di eventi non programmati che li influenzano.
Indica la continuità e rintracciabilità nel luogo e nel tempo di lavoro; denota la disponibilità ad assumersi funzioni e attività che esulano dal profilo (ma riconducibili alla  propria categoria o a quella inferiore e/o superiore), nonchè  a svolgere le prestazioni professionali  in condizioni di emergenza e in tempi e modalità diversi da quelli abituali.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cogliere le opportunità delle innovazioni tecnologiche.
Denota la capacità  di svolgere la prestazione e interpretare il ruolo in modo autonomo ed efficace, svolgendo con affidabilità e attenzione il lavoro assegnato 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5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di coinvolgersi nel gruppo di lavoro condividendone  metodi e strumenti e operando concretamente per il raggiungimento degli obiettivi.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autonomia.
Denota la capacità  di svolgere la prestazione e interpretare il ruolo in modo autonomo ed efficace, svolgendo con affidabilità e attenzione il lavoro assegnato 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strumentali affidate.
Denota 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piani e flussi di lavoro all’interno o all'esterno dell’unità di appartenenza i in ragione di eventi non programmati che li influenzano.
Indica la continuità e rintracciabilità nel luogo e nel tempo di lavoro; denota la disponibilità ad assumersi funzioni e attività che esulano dal profilo (ma riconducibili alla  propria categoria o a quella inferiore e/o superiore), nonchè a mostrare impegno e disponibilità a tenere in considerazione le attività e gli obiettivi perseguiti da altri servizi che impattano con il proprio lavoro.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adeguato.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6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organizzativa.
Denota la capacità  di rapportarsi, dal punto di vista relazionale e produttivo, con il gruppo di lavoro, con i colleghi dell'Ente che fruiscono delle sue prestazioni, con i responsabili.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- iniziativa e propositività.
Indica la capacità  di svolgere con affidabilità e attenzione il lavoro assegnato.</t>
        </r>
      </text>
    </comment>
    <comment ref="B32" authorId="0">
      <text>
        <r>
          <rPr>
            <sz val="8"/>
            <rFont val="Tahoma"/>
            <family val="2"/>
          </rPr>
          <t xml:space="preserve">- rispetto dei termini dei procedimenti;
- precisione nell’applicazione delle regole che disciplinano le attività e le procedure.
Denota la capacità di rispondere alla qualità richiesta nell'ambito della  prestazione individuale. 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flussi di lavoro all’interno dell’unità di appartenenza in ragione di eventi non programmati che li influenzano.
Indica la continuità e rintracciabilità nel luogo e nel tempo di lavoro; denota la disponibilità ad adattare il proprio lavoro agli obiettivi gestionali concordati e ad accogliere ulteriori esigenze dell'ente, nonchè  a svolgere le prestazioni professionali  in condizioni di emergenza e in tempi e modalità diversi da quelli abituali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degli strumenti affidati
Denota 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7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- iniziativa e propositività;
- capacità di risolvere i problemi;
- autonomia.
Indica la capacità  di svolgere con affidabilità e attenzione il lavoro assegnato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 di rapportarsi, dal punto di vista relazionale e produttivo, con il gruppo di lavoro, con i colleghi dell'Ente che fruiscono delle sue prestazioni, con i responsabili.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degli strumenti affidati
Denota 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 xml:space="preserve">- rispetto dei termini dei procedimenti;
- precisione nell’applicazione delle regole che disciplinano le attività e le procedure.
Denota la capacità di rispondere alla qualità richiesta nell'ambito della  prestazione individuale. 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adeguato.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flussi di lavoro all’interno dell’unità di appartenenza in ragione di eventi non programmati che li influenzano.
Indica la continuità e rintracciabilità nel luogo e nel tempo di lavoro; denota la disponibilità ad adattare il proprio lavoro agli obiettivi gestionali concordati e ad accogliere ulteriori esigenze dell'ente, nonchè  a svolgere le prestazioni professionali  in condizioni di emergenza e in tempi e modalità diversi da quelli abituali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<sst xmlns="http://schemas.openxmlformats.org/spreadsheetml/2006/main" count="354" uniqueCount="61">
  <si>
    <t>ANNO</t>
  </si>
  <si>
    <t>- compiti/obiettivi istituzionali attribuiti al singolo dipendente</t>
  </si>
  <si>
    <t>- compiti/obiettivi istituzionali specifici attribuiti al singolo dipendente</t>
  </si>
  <si>
    <t>- peso di ciascun comportamento organizzativo attribuito al singolo dipendente</t>
  </si>
  <si>
    <t>2. Definizione del peso dei tre fattori di valutazione:</t>
  </si>
  <si>
    <t>- peso di ciascun compiti/obiettivi specifici attribuiti al singolo dipendente</t>
  </si>
  <si>
    <t>- compiti/obiettivi istituzionali</t>
  </si>
  <si>
    <t>- compiti/obiettivi istituzionali specifici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</si>
  <si>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</si>
  <si>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</si>
  <si>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</si>
  <si>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Osservazioni del valutatore sui risultati:</t>
  </si>
  <si>
    <t xml:space="preserve">Peso attribuito al comportamento </t>
  </si>
  <si>
    <t>Peso attribuito al comportamento</t>
  </si>
  <si>
    <t>Orientamento al miglioramento professionale e dell'organizzazione</t>
  </si>
  <si>
    <t xml:space="preserve">Flessibilità nell'affrontare e risolvere i problemi insiti negli obiettivi assunti   </t>
  </si>
  <si>
    <t>Costanza dell' impegno nel tempo e nelle prassi di lavoro</t>
  </si>
  <si>
    <t>comportamento</t>
  </si>
  <si>
    <t>Obiettivi assegnati</t>
  </si>
  <si>
    <t>Comportamento atteso</t>
  </si>
  <si>
    <t>AREA</t>
  </si>
  <si>
    <t>SERVIZIO</t>
  </si>
  <si>
    <t>DIPENDENTE</t>
  </si>
  <si>
    <t>NB: da compilare a cura del valutatore  se la valutazione sugli obiettivi performanti e sui comportamenti ordinari è inferiore a 5, integrando con specifiche osservazioni sulle prestazioni non adeguate</t>
  </si>
  <si>
    <t>formule x calcolo (da non toccare)</t>
  </si>
  <si>
    <t>1)</t>
  </si>
  <si>
    <t>2)</t>
  </si>
  <si>
    <t xml:space="preserve">Relazione e integrazione </t>
  </si>
  <si>
    <t>Innovatività</t>
  </si>
  <si>
    <t xml:space="preserve">Orientamento alla qualità dei servizi </t>
  </si>
  <si>
    <t>Rapporti  con l’unità operativa di appartenenza</t>
  </si>
  <si>
    <t xml:space="preserve">Capacità di interpretazione dei bisogni e programmazione dei servizi </t>
  </si>
  <si>
    <t>punteggio A)</t>
  </si>
  <si>
    <t>punteggio B)</t>
  </si>
  <si>
    <t xml:space="preserve">FATTORE DI CORREZIONE </t>
  </si>
  <si>
    <t>Categoria</t>
  </si>
  <si>
    <t>Profilo Professionale</t>
  </si>
  <si>
    <t>tipologia</t>
  </si>
  <si>
    <t>descrizione (processo performante/obiettivo strategico)</t>
  </si>
  <si>
    <t>% partecipazione</t>
  </si>
  <si>
    <t>% risultato raggiunto</t>
  </si>
  <si>
    <t>Totale</t>
  </si>
  <si>
    <t>Apporto qualitativo e concorso al raggiungimento degli obiettivi di performance</t>
  </si>
  <si>
    <t xml:space="preserve">TOTALE  </t>
  </si>
  <si>
    <t>TOTALE (A+B)</t>
  </si>
  <si>
    <t xml:space="preserve">Comportamenti professionali </t>
  </si>
  <si>
    <t>Totale comportamenti professionali</t>
  </si>
  <si>
    <t>Istruttore Amministrativo  o Direttivo</t>
  </si>
  <si>
    <t>Agente</t>
  </si>
  <si>
    <t>Operaio</t>
  </si>
  <si>
    <t>Operatore Scolastico</t>
  </si>
  <si>
    <t>Collaboratore Serv. Scolastici</t>
  </si>
  <si>
    <t>Esecutore  Collaboratore Ammi.vo</t>
  </si>
  <si>
    <t>Educatore</t>
  </si>
  <si>
    <t>Gestione risorse economiche e/o  strumentali</t>
  </si>
  <si>
    <t>Gestione risorse  economiche e/o strumentali</t>
  </si>
  <si>
    <t>Gestione risorse economiche e/o strumentali</t>
  </si>
  <si>
    <t>Obiettivo 1</t>
  </si>
  <si>
    <t>Strategico</t>
  </si>
  <si>
    <t>Obiettivo 2</t>
  </si>
  <si>
    <t>Processo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</si>
</sst>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.&quot;\ #,##0;\-&quot;€.&quot;\ #,##0"/>
    <numFmt numFmtId="165" formatCode="&quot;€.&quot;\ #,##0;[Red]\-&quot;€.&quot;\ #,##0"/>
    <numFmt numFmtId="166" formatCode="&quot;€.&quot;\ #,##0.00;\-&quot;€.&quot;\ #,##0.00"/>
    <numFmt numFmtId="167" formatCode="&quot;€.&quot;\ #,##0.00;[Red]\-&quot;€.&quot;\ #,##0.00"/>
    <numFmt numFmtId="168" formatCode="_-&quot;€.&quot;\ * #,##0_-;\-&quot;€.&quot;\ * #,##0_-;_-&quot;€.&quot;\ * &quot;-&quot;_-;_-@_-"/>
    <numFmt numFmtId="169" formatCode="_-&quot;€.&quot;\ * #,##0.00_-;\-&quot;€.&quot;\ * #,##0.00_-;_-&quot;€.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60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erminal"/>
      <family val="3"/>
    </font>
    <font>
      <sz val="12"/>
      <name val="Tahoma"/>
      <family val="2"/>
    </font>
    <font>
      <i/>
      <sz val="12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3.5"/>
      <name val="Tahoma"/>
      <family val="2"/>
    </font>
    <font>
      <i/>
      <sz val="11"/>
      <name val="Tahoma"/>
      <family val="2"/>
    </font>
    <font>
      <b/>
      <i/>
      <u val="single"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color indexed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/>
      <protection locked="0"/>
    </xf>
    <xf numFmtId="0" fontId="17" fillId="36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5" fillId="37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37" borderId="33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37" borderId="3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15" xfId="0" applyFont="1" applyBorder="1" applyAlignment="1">
      <alignment/>
    </xf>
    <xf numFmtId="0" fontId="14" fillId="35" borderId="26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10" fontId="0" fillId="0" borderId="4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2" fillId="0" borderId="0" xfId="0" applyFont="1" applyBorder="1" applyAlignment="1">
      <alignment/>
    </xf>
    <xf numFmtId="0" fontId="16" fillId="37" borderId="24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4" fillId="38" borderId="41" xfId="0" applyFont="1" applyFill="1" applyBorder="1" applyAlignment="1">
      <alignment horizontal="center"/>
    </xf>
    <xf numFmtId="0" fontId="14" fillId="38" borderId="42" xfId="0" applyFont="1" applyFill="1" applyBorder="1" applyAlignment="1">
      <alignment horizontal="center"/>
    </xf>
    <xf numFmtId="0" fontId="14" fillId="38" borderId="43" xfId="0" applyFont="1" applyFill="1" applyBorder="1" applyAlignment="1">
      <alignment horizontal="center" wrapText="1"/>
    </xf>
    <xf numFmtId="0" fontId="14" fillId="38" borderId="44" xfId="0" applyFont="1" applyFill="1" applyBorder="1" applyAlignment="1">
      <alignment horizontal="left" vertical="center" wrapText="1"/>
    </xf>
    <xf numFmtId="0" fontId="14" fillId="38" borderId="45" xfId="0" applyFont="1" applyFill="1" applyBorder="1" applyAlignment="1">
      <alignment horizontal="center" vertical="center"/>
    </xf>
    <xf numFmtId="0" fontId="14" fillId="38" borderId="46" xfId="0" applyFont="1" applyFill="1" applyBorder="1" applyAlignment="1">
      <alignment horizontal="left" vertical="center" wrapText="1"/>
    </xf>
    <xf numFmtId="0" fontId="16" fillId="38" borderId="39" xfId="0" applyFont="1" applyFill="1" applyBorder="1" applyAlignment="1">
      <alignment horizontal="left" wrapText="1"/>
    </xf>
    <xf numFmtId="0" fontId="15" fillId="38" borderId="47" xfId="0" applyFont="1" applyFill="1" applyBorder="1" applyAlignment="1">
      <alignment horizontal="center" vertical="center"/>
    </xf>
    <xf numFmtId="0" fontId="13" fillId="38" borderId="41" xfId="0" applyFont="1" applyFill="1" applyBorder="1" applyAlignment="1">
      <alignment/>
    </xf>
    <xf numFmtId="0" fontId="13" fillId="38" borderId="42" xfId="0" applyFont="1" applyFill="1" applyBorder="1" applyAlignment="1">
      <alignment/>
    </xf>
    <xf numFmtId="0" fontId="12" fillId="38" borderId="48" xfId="0" applyFont="1" applyFill="1" applyBorder="1" applyAlignment="1">
      <alignment vertical="center" wrapText="1"/>
    </xf>
    <xf numFmtId="0" fontId="14" fillId="38" borderId="33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/>
    </xf>
    <xf numFmtId="0" fontId="12" fillId="38" borderId="34" xfId="0" applyFont="1" applyFill="1" applyBorder="1" applyAlignment="1" applyProtection="1">
      <alignment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2" fillId="38" borderId="49" xfId="0" applyFont="1" applyFill="1" applyBorder="1" applyAlignment="1" applyProtection="1">
      <alignment vertical="center" wrapText="1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16" fillId="38" borderId="39" xfId="0" applyFont="1" applyFill="1" applyBorder="1" applyAlignment="1" applyProtection="1">
      <alignment horizontal="left" vertical="center" wrapText="1"/>
      <protection locked="0"/>
    </xf>
    <xf numFmtId="0" fontId="15" fillId="38" borderId="41" xfId="0" applyFont="1" applyFill="1" applyBorder="1" applyAlignment="1" applyProtection="1">
      <alignment horizontal="center" vertical="center"/>
      <protection locked="0"/>
    </xf>
    <xf numFmtId="10" fontId="0" fillId="0" borderId="50" xfId="0" applyNumberForma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10" fontId="13" fillId="0" borderId="0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14" fillId="38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9" fontId="4" fillId="37" borderId="15" xfId="0" applyNumberFormat="1" applyFont="1" applyFill="1" applyBorder="1" applyAlignment="1">
      <alignment horizontal="center" wrapText="1"/>
    </xf>
    <xf numFmtId="9" fontId="5" fillId="38" borderId="15" xfId="0" applyNumberFormat="1" applyFont="1" applyFill="1" applyBorder="1" applyAlignment="1">
      <alignment horizontal="center" wrapText="1"/>
    </xf>
    <xf numFmtId="9" fontId="5" fillId="38" borderId="22" xfId="0" applyNumberFormat="1" applyFont="1" applyFill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22" fillId="38" borderId="41" xfId="0" applyFont="1" applyFill="1" applyBorder="1" applyAlignment="1" applyProtection="1">
      <alignment horizontal="center" vertical="center" wrapText="1"/>
      <protection locked="0"/>
    </xf>
    <xf numFmtId="0" fontId="22" fillId="38" borderId="42" xfId="0" applyFont="1" applyFill="1" applyBorder="1" applyAlignment="1" applyProtection="1">
      <alignment horizontal="center" vertical="center" wrapText="1"/>
      <protection locked="0"/>
    </xf>
    <xf numFmtId="0" fontId="22" fillId="38" borderId="43" xfId="0" applyFont="1" applyFill="1" applyBorder="1" applyAlignment="1" applyProtection="1">
      <alignment horizontal="center" vertical="center" wrapText="1"/>
      <protection locked="0"/>
    </xf>
    <xf numFmtId="10" fontId="14" fillId="35" borderId="41" xfId="0" applyNumberFormat="1" applyFont="1" applyFill="1" applyBorder="1" applyAlignment="1">
      <alignment horizontal="center" vertical="center" wrapText="1"/>
    </xf>
    <xf numFmtId="10" fontId="14" fillId="35" borderId="42" xfId="0" applyNumberFormat="1" applyFont="1" applyFill="1" applyBorder="1" applyAlignment="1">
      <alignment horizontal="center" vertical="center" wrapText="1"/>
    </xf>
    <xf numFmtId="10" fontId="14" fillId="35" borderId="43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3" fillId="38" borderId="41" xfId="0" applyFont="1" applyFill="1" applyBorder="1" applyAlignment="1">
      <alignment horizontal="center" vertical="center"/>
    </xf>
    <xf numFmtId="0" fontId="13" fillId="38" borderId="4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37" borderId="34" xfId="0" applyFont="1" applyFill="1" applyBorder="1" applyAlignment="1">
      <alignment horizontal="center" wrapText="1"/>
    </xf>
    <xf numFmtId="0" fontId="13" fillId="37" borderId="15" xfId="0" applyFont="1" applyFill="1" applyBorder="1" applyAlignment="1">
      <alignment horizontal="center" wrapText="1"/>
    </xf>
    <xf numFmtId="0" fontId="16" fillId="37" borderId="1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16" fillId="37" borderId="15" xfId="0" applyNumberFormat="1" applyFont="1" applyFill="1" applyBorder="1" applyAlignment="1">
      <alignment horizontal="center" wrapText="1"/>
    </xf>
    <xf numFmtId="9" fontId="13" fillId="38" borderId="15" xfId="0" applyNumberFormat="1" applyFont="1" applyFill="1" applyBorder="1" applyAlignment="1">
      <alignment horizontal="center" wrapText="1"/>
    </xf>
    <xf numFmtId="9" fontId="13" fillId="38" borderId="22" xfId="0" applyNumberFormat="1" applyFont="1" applyFill="1" applyBorder="1" applyAlignment="1">
      <alignment horizontal="center" wrapText="1"/>
    </xf>
    <xf numFmtId="0" fontId="6" fillId="38" borderId="53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6" fillId="36" borderId="41" xfId="0" applyFont="1" applyFill="1" applyBorder="1" applyAlignment="1" applyProtection="1">
      <alignment horizontal="center" vertical="center" wrapText="1"/>
      <protection locked="0"/>
    </xf>
    <xf numFmtId="0" fontId="6" fillId="36" borderId="42" xfId="0" applyFont="1" applyFill="1" applyBorder="1" applyAlignment="1" applyProtection="1">
      <alignment horizontal="center" vertical="center" wrapText="1"/>
      <protection locked="0"/>
    </xf>
    <xf numFmtId="0" fontId="6" fillId="36" borderId="43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10" fontId="22" fillId="38" borderId="41" xfId="0" applyNumberFormat="1" applyFont="1" applyFill="1" applyBorder="1" applyAlignment="1" applyProtection="1">
      <alignment horizontal="center" vertical="center"/>
      <protection locked="0"/>
    </xf>
    <xf numFmtId="10" fontId="22" fillId="38" borderId="42" xfId="0" applyNumberFormat="1" applyFont="1" applyFill="1" applyBorder="1" applyAlignment="1" applyProtection="1">
      <alignment horizontal="center" vertical="center"/>
      <protection locked="0"/>
    </xf>
    <xf numFmtId="10" fontId="22" fillId="38" borderId="43" xfId="0" applyNumberFormat="1" applyFont="1" applyFill="1" applyBorder="1" applyAlignment="1" applyProtection="1">
      <alignment horizontal="center" vertical="center"/>
      <protection locked="0"/>
    </xf>
    <xf numFmtId="10" fontId="24" fillId="36" borderId="25" xfId="0" applyNumberFormat="1" applyFont="1" applyFill="1" applyBorder="1" applyAlignment="1" applyProtection="1">
      <alignment horizontal="center" vertical="center"/>
      <protection locked="0"/>
    </xf>
    <xf numFmtId="10" fontId="24" fillId="36" borderId="26" xfId="0" applyNumberFormat="1" applyFont="1" applyFill="1" applyBorder="1" applyAlignment="1" applyProtection="1">
      <alignment horizontal="center" vertical="center"/>
      <protection locked="0"/>
    </xf>
    <xf numFmtId="10" fontId="24" fillId="36" borderId="50" xfId="0" applyNumberFormat="1" applyFont="1" applyFill="1" applyBorder="1" applyAlignment="1" applyProtection="1">
      <alignment horizontal="center" vertical="center"/>
      <protection locked="0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24" fillId="36" borderId="41" xfId="0" applyFont="1" applyFill="1" applyBorder="1" applyAlignment="1" applyProtection="1">
      <alignment horizontal="center" vertical="center" wrapText="1"/>
      <protection locked="0"/>
    </xf>
    <xf numFmtId="0" fontId="24" fillId="36" borderId="42" xfId="0" applyFont="1" applyFill="1" applyBorder="1" applyAlignment="1" applyProtection="1">
      <alignment horizontal="center" vertical="center" wrapText="1"/>
      <protection locked="0"/>
    </xf>
    <xf numFmtId="0" fontId="24" fillId="36" borderId="43" xfId="0" applyFont="1" applyFill="1" applyBorder="1" applyAlignment="1" applyProtection="1">
      <alignment horizontal="center" vertical="center" wrapText="1"/>
      <protection locked="0"/>
    </xf>
    <xf numFmtId="0" fontId="15" fillId="35" borderId="41" xfId="0" applyFont="1" applyFill="1" applyBorder="1" applyAlignment="1">
      <alignment horizontal="center" vertical="center"/>
    </xf>
    <xf numFmtId="0" fontId="15" fillId="35" borderId="41" xfId="0" applyFont="1" applyFill="1" applyBorder="1" applyAlignment="1" applyProtection="1">
      <alignment horizontal="center" vertical="center" wrapText="1"/>
      <protection locked="0"/>
    </xf>
    <xf numFmtId="0" fontId="15" fillId="35" borderId="42" xfId="0" applyFont="1" applyFill="1" applyBorder="1" applyAlignment="1" applyProtection="1">
      <alignment horizontal="center" vertical="center" wrapText="1"/>
      <protection locked="0"/>
    </xf>
    <xf numFmtId="0" fontId="15" fillId="35" borderId="43" xfId="0" applyFont="1" applyFill="1" applyBorder="1" applyAlignment="1" applyProtection="1">
      <alignment horizontal="center" vertical="center" wrapText="1"/>
      <protection locked="0"/>
    </xf>
    <xf numFmtId="10" fontId="14" fillId="35" borderId="41" xfId="0" applyNumberFormat="1" applyFont="1" applyFill="1" applyBorder="1" applyAlignment="1" applyProtection="1">
      <alignment horizontal="center" vertical="center"/>
      <protection locked="0"/>
    </xf>
    <xf numFmtId="10" fontId="14" fillId="35" borderId="42" xfId="0" applyNumberFormat="1" applyFont="1" applyFill="1" applyBorder="1" applyAlignment="1" applyProtection="1">
      <alignment horizontal="center" vertical="center"/>
      <protection locked="0"/>
    </xf>
    <xf numFmtId="10" fontId="14" fillId="35" borderId="43" xfId="0" applyNumberFormat="1" applyFont="1" applyFill="1" applyBorder="1" applyAlignment="1" applyProtection="1">
      <alignment horizontal="center" vertical="center"/>
      <protection locked="0"/>
    </xf>
    <xf numFmtId="10" fontId="6" fillId="36" borderId="41" xfId="0" applyNumberFormat="1" applyFont="1" applyFill="1" applyBorder="1" applyAlignment="1" applyProtection="1">
      <alignment horizontal="center" vertical="center"/>
      <protection locked="0"/>
    </xf>
    <xf numFmtId="10" fontId="6" fillId="36" borderId="42" xfId="0" applyNumberFormat="1" applyFont="1" applyFill="1" applyBorder="1" applyAlignment="1" applyProtection="1">
      <alignment horizontal="center" vertical="center"/>
      <protection locked="0"/>
    </xf>
    <xf numFmtId="10" fontId="6" fillId="36" borderId="43" xfId="0" applyNumberFormat="1" applyFont="1" applyFill="1" applyBorder="1" applyAlignment="1" applyProtection="1">
      <alignment horizontal="center" vertical="center"/>
      <protection locked="0"/>
    </xf>
    <xf numFmtId="9" fontId="4" fillId="37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9" fontId="4" fillId="37" borderId="36" xfId="0" applyNumberFormat="1" applyFont="1" applyFill="1" applyBorder="1" applyAlignment="1">
      <alignment horizontal="center" wrapText="1"/>
    </xf>
    <xf numFmtId="9" fontId="5" fillId="38" borderId="36" xfId="0" applyNumberFormat="1" applyFont="1" applyFill="1" applyBorder="1" applyAlignment="1">
      <alignment horizontal="center" wrapText="1"/>
    </xf>
    <xf numFmtId="9" fontId="5" fillId="38" borderId="37" xfId="0" applyNumberFormat="1" applyFont="1" applyFill="1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4" fillId="37" borderId="34" xfId="0" applyFont="1" applyFill="1" applyBorder="1" applyAlignment="1">
      <alignment horizontal="center" wrapText="1"/>
    </xf>
    <xf numFmtId="0" fontId="4" fillId="37" borderId="35" xfId="0" applyFont="1" applyFill="1" applyBorder="1" applyAlignment="1">
      <alignment horizontal="center" wrapText="1"/>
    </xf>
    <xf numFmtId="0" fontId="4" fillId="37" borderId="3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37" borderId="0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14" fillId="38" borderId="55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5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B28">
      <selection activeCell="L24" sqref="L24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/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47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 t="s">
        <v>57</v>
      </c>
      <c r="C9" s="119"/>
      <c r="D9" s="120" t="s">
        <v>58</v>
      </c>
      <c r="E9" s="120"/>
      <c r="F9" s="120"/>
      <c r="G9" s="124">
        <v>0.5</v>
      </c>
      <c r="H9" s="124"/>
      <c r="I9" s="125">
        <v>0.9</v>
      </c>
      <c r="J9" s="126"/>
    </row>
    <row r="10" spans="2:10" ht="12.75">
      <c r="B10" s="118" t="s">
        <v>59</v>
      </c>
      <c r="C10" s="119"/>
      <c r="D10" s="120" t="s">
        <v>60</v>
      </c>
      <c r="E10" s="120"/>
      <c r="F10" s="120"/>
      <c r="G10" s="124">
        <v>0.3</v>
      </c>
      <c r="H10" s="124"/>
      <c r="I10" s="125">
        <v>1</v>
      </c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3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  <c r="M22" s="41"/>
    </row>
    <row r="23" spans="1:13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  <c r="M23" s="41"/>
    </row>
    <row r="24" spans="1:10" ht="30" customHeight="1" thickBot="1">
      <c r="A24" s="3"/>
      <c r="B24" s="96" t="s">
        <v>16</v>
      </c>
      <c r="C24" s="97">
        <v>20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8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7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54</v>
      </c>
      <c r="C31" s="106">
        <v>7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8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3.5" hidden="1" thickBot="1"/>
    <row r="52" spans="2:12" ht="13.5" hidden="1" thickBot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22">
      <selection activeCell="M30" sqref="M30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/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52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20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10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7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54</v>
      </c>
      <c r="C31" s="106">
        <v>6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7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B12:C12"/>
    <mergeCell ref="D12:F12"/>
    <mergeCell ref="D13:F13"/>
    <mergeCell ref="B26:J26"/>
    <mergeCell ref="D25:F25"/>
    <mergeCell ref="I17:J17"/>
    <mergeCell ref="G16:H16"/>
    <mergeCell ref="I12:J12"/>
    <mergeCell ref="I14:J14"/>
    <mergeCell ref="G14:H14"/>
    <mergeCell ref="B27:C27"/>
    <mergeCell ref="B19:C19"/>
    <mergeCell ref="D19:F19"/>
    <mergeCell ref="G17:H17"/>
    <mergeCell ref="H27:J27"/>
    <mergeCell ref="G11:H11"/>
    <mergeCell ref="I11:J11"/>
    <mergeCell ref="I15:J15"/>
    <mergeCell ref="I16:J16"/>
    <mergeCell ref="G12:H12"/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1">
      <selection activeCell="L8" sqref="L8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>
        <v>2012</v>
      </c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53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20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10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7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55</v>
      </c>
      <c r="C31" s="106">
        <v>5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8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24">
      <selection activeCell="L34" sqref="L34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>
        <v>2012</v>
      </c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48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20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15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10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5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56</v>
      </c>
      <c r="C31" s="106">
        <v>7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8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10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1">
      <selection activeCell="L8" sqref="L8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>
        <v>2012</v>
      </c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51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20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8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6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56</v>
      </c>
      <c r="C31" s="106">
        <v>6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10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1">
      <selection activeCell="L8" sqref="L8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>
        <v>2012</v>
      </c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50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10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10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30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9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5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56</v>
      </c>
      <c r="C31" s="106">
        <v>8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8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10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B12:C12"/>
    <mergeCell ref="D12:F12"/>
    <mergeCell ref="D13:F13"/>
    <mergeCell ref="B26:J26"/>
    <mergeCell ref="D25:F25"/>
    <mergeCell ref="I17:J17"/>
    <mergeCell ref="G16:H16"/>
    <mergeCell ref="I12:J12"/>
    <mergeCell ref="I14:J14"/>
    <mergeCell ref="G14:H14"/>
    <mergeCell ref="B27:C27"/>
    <mergeCell ref="B19:C19"/>
    <mergeCell ref="D19:F19"/>
    <mergeCell ref="G17:H17"/>
    <mergeCell ref="H27:J27"/>
    <mergeCell ref="G11:H11"/>
    <mergeCell ref="I11:J11"/>
    <mergeCell ref="I15:J15"/>
    <mergeCell ref="I16:J16"/>
    <mergeCell ref="G12:H12"/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4"/>
      <c r="I2" s="204"/>
      <c r="J2" s="204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51"/>
      <c r="D4" s="151"/>
      <c r="E4" s="151"/>
      <c r="F4" s="151"/>
      <c r="G4" s="77"/>
      <c r="H4" s="77"/>
      <c r="I4" s="77"/>
      <c r="J4" s="78"/>
    </row>
    <row r="5" spans="2:10" ht="15.75" thickBot="1">
      <c r="B5" s="80" t="s">
        <v>36</v>
      </c>
      <c r="C5" s="150" t="s">
        <v>49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5" t="s">
        <v>18</v>
      </c>
      <c r="C6" s="156"/>
      <c r="D6" s="156"/>
      <c r="E6" s="156"/>
      <c r="F6" s="156"/>
      <c r="G6" s="205" t="s">
        <v>39</v>
      </c>
      <c r="H6" s="206"/>
      <c r="I6" s="205" t="s">
        <v>40</v>
      </c>
      <c r="J6" s="207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2"/>
      <c r="H7" s="152"/>
      <c r="I7" s="153"/>
      <c r="J7" s="154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2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3"/>
      <c r="C18" s="194"/>
      <c r="D18" s="194"/>
      <c r="E18" s="194"/>
      <c r="F18" s="194"/>
      <c r="G18" s="186"/>
      <c r="H18" s="186"/>
      <c r="I18" s="187"/>
      <c r="J18" s="188"/>
    </row>
    <row r="19" spans="1:12" s="6" customFormat="1" ht="13.5" thickBot="1">
      <c r="A19" s="89"/>
      <c r="B19" s="195"/>
      <c r="C19" s="196"/>
      <c r="D19" s="197"/>
      <c r="E19" s="197"/>
      <c r="F19" s="197"/>
      <c r="G19" s="184"/>
      <c r="H19" s="184"/>
      <c r="I19" s="185"/>
      <c r="J19" s="185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10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25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201" t="s">
        <v>32</v>
      </c>
      <c r="E25" s="202"/>
      <c r="F25" s="203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8"/>
      <c r="C26" s="199"/>
      <c r="D26" s="199"/>
      <c r="E26" s="199"/>
      <c r="F26" s="199"/>
      <c r="G26" s="199"/>
      <c r="H26" s="199"/>
      <c r="I26" s="199"/>
      <c r="J26" s="200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8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8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56</v>
      </c>
      <c r="C31" s="106">
        <v>9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5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5" t="s">
        <v>33</v>
      </c>
      <c r="E36" s="176"/>
      <c r="F36" s="177"/>
      <c r="G36" s="178" t="str">
        <f>IF(K54=0,"0",K54)</f>
        <v>0</v>
      </c>
      <c r="H36" s="179"/>
      <c r="I36" s="179"/>
      <c r="J36" s="180"/>
      <c r="L36" s="116"/>
    </row>
    <row r="37" spans="1:12" s="34" customFormat="1" ht="30.75" customHeight="1" hidden="1" thickBot="1">
      <c r="A37" s="37">
        <v>10</v>
      </c>
      <c r="B37" s="90"/>
      <c r="C37" s="38"/>
      <c r="D37" s="157" t="s">
        <v>44</v>
      </c>
      <c r="E37" s="158"/>
      <c r="F37" s="159"/>
      <c r="G37" s="181">
        <f>(G36+G25)/2</f>
        <v>0</v>
      </c>
      <c r="H37" s="182"/>
      <c r="I37" s="182"/>
      <c r="J37" s="183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63"/>
      <c r="H38" s="164"/>
      <c r="I38" s="164"/>
      <c r="J38" s="165"/>
      <c r="L38" s="116"/>
    </row>
    <row r="39" spans="1:12" s="34" customFormat="1" ht="30.75" customHeight="1" thickBot="1">
      <c r="A39" s="75"/>
      <c r="B39" s="90"/>
      <c r="C39" s="38"/>
      <c r="D39" s="171" t="s">
        <v>43</v>
      </c>
      <c r="E39" s="172"/>
      <c r="F39" s="173"/>
      <c r="G39" s="166">
        <f>G37-G38</f>
        <v>0</v>
      </c>
      <c r="H39" s="167"/>
      <c r="I39" s="167"/>
      <c r="J39" s="168"/>
      <c r="L39" s="116"/>
    </row>
    <row r="40" spans="1:10" ht="29.25" customHeight="1" thickBot="1">
      <c r="A40" s="1" t="s">
        <v>1</v>
      </c>
      <c r="B40" s="91"/>
      <c r="C40" s="92"/>
      <c r="D40" s="174" t="s">
        <v>17</v>
      </c>
      <c r="E40" s="169"/>
      <c r="F40" s="169"/>
      <c r="G40" s="169" t="str">
        <f>IF(K55=0,"migliorabile","adeguato")</f>
        <v>migliorabile</v>
      </c>
      <c r="H40" s="169"/>
      <c r="I40" s="169"/>
      <c r="J40" s="170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60" t="s">
        <v>23</v>
      </c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9"/>
      <c r="C49" s="190"/>
      <c r="D49" s="190"/>
      <c r="E49" s="190"/>
      <c r="F49" s="190"/>
      <c r="G49" s="190"/>
      <c r="H49" s="190"/>
      <c r="I49" s="190"/>
      <c r="J49" s="191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SEGRETARIA</cp:lastModifiedBy>
  <cp:lastPrinted>2011-02-21T08:05:30Z</cp:lastPrinted>
  <dcterms:created xsi:type="dcterms:W3CDTF">1999-05-25T11:07:45Z</dcterms:created>
  <dcterms:modified xsi:type="dcterms:W3CDTF">2015-10-26T11:25:33Z</dcterms:modified>
  <cp:category/>
  <cp:version/>
  <cp:contentType/>
  <cp:contentStatus/>
</cp:coreProperties>
</file>